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376" windowHeight="11160"/>
  </bookViews>
  <sheets>
    <sheet name="IPF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E21" i="1"/>
  <c r="D21" i="1"/>
  <c r="C21" i="1"/>
  <c r="E17" i="1"/>
  <c r="D17" i="1"/>
  <c r="C17" i="1"/>
  <c r="E13" i="1"/>
  <c r="D13" i="1"/>
  <c r="C13" i="1"/>
  <c r="E9" i="1"/>
  <c r="D9" i="1"/>
  <c r="C9" i="1"/>
  <c r="E5" i="1"/>
  <c r="D5" i="1"/>
  <c r="C5" i="1"/>
</calcChain>
</file>

<file path=xl/sharedStrings.xml><?xml version="1.0" encoding="utf-8"?>
<sst xmlns="http://schemas.openxmlformats.org/spreadsheetml/2006/main" count="26" uniqueCount="18">
  <si>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</si>
  <si>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</si>
  <si>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</si>
  <si>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</si>
  <si>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</si>
  <si>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</si>
  <si>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</si>
  <si>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</si>
  <si>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</si>
  <si>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</si>
  <si>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</si>
  <si>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</si>
  <si>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</si>
  <si>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</si>
  <si>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</si>
  <si>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</si>
  <si>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</si>
  <si>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Instituto Municipal de Vivienda de León, Guanajuato (IMUVI)
Indicadores de Postura Fiscal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</si>
</sst>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workbookViewId="0">
      <selection sqref="A1:E1"/>
    </sheetView>
  </sheetViews>
  <sheetFormatPr baseColWidth="10" defaultColWidth="11.44140625" defaultRowHeight="10.199999999999999" x14ac:dyDescent="0.2"/>
  <cols>
    <col min="1" max="1" width="0.88671875" style="1" customWidth="1"/>
    <col min="2" max="2" width="47.88671875" style="1" customWidth="1"/>
    <col min="3" max="3" width="19.5546875" style="1" customWidth="1"/>
    <col min="4" max="4" width="18.6640625" style="1" customWidth="1"/>
    <col min="5" max="5" width="19.5546875" style="1" customWidth="1"/>
    <col min="6" max="16384" width="11.44140625" style="1"/>
  </cols>
  <sheetData>
    <row r="1" spans="1:5" ht="39.9" customHeight="1" x14ac:dyDescent="0.2">
      <c r="A1" s="27" t="s">
        <v>17</v>
      </c>
      <c r="B1" s="28"/>
      <c r="C1" s="28"/>
      <c r="D1" s="28"/>
      <c r="E1" s="29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0" t="s">
        <v>8</v>
      </c>
      <c r="B3" s="31"/>
      <c r="C3" s="6" t="s">
        <v>10</v>
      </c>
      <c r="D3" s="6" t="s">
        <v>9</v>
      </c>
      <c r="E3" s="6" t="s">
        <v>16</v>
      </c>
    </row>
    <row r="4" spans="1:5" ht="10.8" thickBot="1" x14ac:dyDescent="0.25">
      <c r="A4" s="4"/>
      <c r="B4" s="10"/>
      <c r="C4" s="11"/>
      <c r="D4" s="11"/>
      <c r="E4" s="11"/>
    </row>
    <row r="5" spans="1:5" ht="12.9" customHeight="1" thickBot="1" x14ac:dyDescent="0.25">
      <c r="A5" s="16" t="s">
        <v>0</v>
      </c>
      <c r="B5" s="13"/>
      <c r="C5" s="14">
        <f>SUM(C6:C7)</f>
        <v>286677820</v>
      </c>
      <c r="D5" s="14">
        <f>SUM(D6:D7)</f>
        <v>179062206.13</v>
      </c>
      <c r="E5" s="15">
        <f>SUM(E6:E7)</f>
        <v>179062206.13</v>
      </c>
    </row>
    <row r="6" spans="1:5" ht="12.9" customHeight="1" x14ac:dyDescent="0.2">
      <c r="A6" s="17"/>
      <c r="B6" s="20" t="s">
        <v>11</v>
      </c>
      <c r="C6" s="12">
        <v>0</v>
      </c>
      <c r="D6" s="12">
        <v>0</v>
      </c>
      <c r="E6" s="12"/>
    </row>
    <row r="7" spans="1:5" ht="12.9" customHeight="1" x14ac:dyDescent="0.2">
      <c r="A7" s="18"/>
      <c r="B7" s="9" t="s">
        <v>12</v>
      </c>
      <c r="C7" s="8">
        <v>286677820</v>
      </c>
      <c r="D7" s="8">
        <v>179062206.13</v>
      </c>
      <c r="E7" s="8">
        <v>179062206.13</v>
      </c>
    </row>
    <row r="8" spans="1:5" ht="10.8" thickBot="1" x14ac:dyDescent="0.25">
      <c r="A8" s="21"/>
      <c r="B8" s="22"/>
      <c r="C8" s="23"/>
      <c r="D8" s="23"/>
      <c r="E8" s="23"/>
    </row>
    <row r="9" spans="1:5" ht="12.9" customHeight="1" thickBot="1" x14ac:dyDescent="0.25">
      <c r="A9" s="16" t="s">
        <v>1</v>
      </c>
      <c r="B9" s="24"/>
      <c r="C9" s="14">
        <f>SUM(C10:C11)</f>
        <v>286677820</v>
      </c>
      <c r="D9" s="14">
        <f t="shared" ref="D9:E9" si="0">SUM(D10:D11)</f>
        <v>171989466.48999998</v>
      </c>
      <c r="E9" s="15">
        <f t="shared" si="0"/>
        <v>170096724.84999999</v>
      </c>
    </row>
    <row r="10" spans="1:5" ht="12.9" customHeight="1" x14ac:dyDescent="0.2">
      <c r="A10" s="17"/>
      <c r="B10" s="20" t="s">
        <v>13</v>
      </c>
      <c r="C10" s="12">
        <v>0</v>
      </c>
      <c r="D10" s="12">
        <v>0</v>
      </c>
      <c r="E10" s="12">
        <v>0</v>
      </c>
    </row>
    <row r="11" spans="1:5" ht="12.9" customHeight="1" x14ac:dyDescent="0.2">
      <c r="A11" s="18"/>
      <c r="B11" s="9" t="s">
        <v>14</v>
      </c>
      <c r="C11" s="8">
        <v>286677820</v>
      </c>
      <c r="D11" s="8">
        <v>171989466.48999998</v>
      </c>
      <c r="E11" s="8">
        <v>170096724.84999999</v>
      </c>
    </row>
    <row r="12" spans="1:5" ht="10.8" thickBot="1" x14ac:dyDescent="0.25">
      <c r="A12" s="21"/>
      <c r="B12" s="22"/>
      <c r="C12" s="23"/>
      <c r="D12" s="23"/>
      <c r="E12" s="23"/>
    </row>
    <row r="13" spans="1:5" ht="12.9" customHeight="1" thickBot="1" x14ac:dyDescent="0.25">
      <c r="A13" s="16" t="s">
        <v>2</v>
      </c>
      <c r="B13" s="24"/>
      <c r="C13" s="14">
        <f>+C5-C9</f>
        <v>0</v>
      </c>
      <c r="D13" s="14">
        <f t="shared" ref="D13:E13" si="1">+D5-D9</f>
        <v>7072739.6400000155</v>
      </c>
      <c r="E13" s="15">
        <f t="shared" si="1"/>
        <v>8965481.2800000012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0" t="s">
        <v>8</v>
      </c>
      <c r="B15" s="31"/>
      <c r="C15" s="6" t="s">
        <v>10</v>
      </c>
      <c r="D15" s="6" t="s">
        <v>9</v>
      </c>
      <c r="E15" s="6" t="s">
        <v>16</v>
      </c>
    </row>
    <row r="16" spans="1:5" x14ac:dyDescent="0.2">
      <c r="A16" s="18"/>
      <c r="B16" s="9"/>
      <c r="C16" s="7"/>
      <c r="D16" s="7"/>
      <c r="E16" s="7"/>
    </row>
    <row r="17" spans="1:5" ht="12.9" customHeight="1" x14ac:dyDescent="0.2">
      <c r="A17" s="19" t="s">
        <v>15</v>
      </c>
      <c r="B17" s="9"/>
      <c r="C17" s="7">
        <f>+C13</f>
        <v>0</v>
      </c>
      <c r="D17" s="7">
        <f t="shared" ref="D17:E17" si="2">+D13</f>
        <v>7072739.6400000155</v>
      </c>
      <c r="E17" s="7">
        <f t="shared" si="2"/>
        <v>8965481.2800000012</v>
      </c>
    </row>
    <row r="18" spans="1:5" x14ac:dyDescent="0.2">
      <c r="A18" s="18"/>
      <c r="B18" s="9"/>
      <c r="C18" s="7"/>
      <c r="D18" s="7"/>
      <c r="E18" s="7"/>
    </row>
    <row r="19" spans="1:5" ht="12.9" customHeight="1" x14ac:dyDescent="0.2">
      <c r="A19" s="19" t="s">
        <v>3</v>
      </c>
      <c r="B19" s="9"/>
      <c r="C19" s="8">
        <v>0</v>
      </c>
      <c r="D19" s="8">
        <v>0</v>
      </c>
      <c r="E19" s="8">
        <v>0</v>
      </c>
    </row>
    <row r="20" spans="1:5" ht="10.8" thickBot="1" x14ac:dyDescent="0.25">
      <c r="A20" s="21"/>
      <c r="B20" s="26"/>
      <c r="C20" s="23"/>
      <c r="D20" s="23"/>
      <c r="E20" s="23"/>
    </row>
    <row r="21" spans="1:5" ht="12.9" customHeight="1" thickBot="1" x14ac:dyDescent="0.25">
      <c r="A21" s="16" t="s">
        <v>4</v>
      </c>
      <c r="B21" s="24"/>
      <c r="C21" s="14">
        <f>+C17-C19</f>
        <v>0</v>
      </c>
      <c r="D21" s="14">
        <f t="shared" ref="D21:E21" si="3">+D17-D19</f>
        <v>7072739.6400000155</v>
      </c>
      <c r="E21" s="15">
        <f t="shared" si="3"/>
        <v>8965481.2800000012</v>
      </c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0" t="s">
        <v>8</v>
      </c>
      <c r="B23" s="31"/>
      <c r="C23" s="6" t="s">
        <v>10</v>
      </c>
      <c r="D23" s="6" t="s">
        <v>9</v>
      </c>
      <c r="E23" s="6" t="s">
        <v>16</v>
      </c>
    </row>
    <row r="24" spans="1:5" x14ac:dyDescent="0.2">
      <c r="A24" s="18"/>
      <c r="B24" s="9"/>
      <c r="C24" s="7"/>
      <c r="D24" s="7"/>
      <c r="E24" s="7"/>
    </row>
    <row r="25" spans="1:5" ht="12.9" customHeight="1" x14ac:dyDescent="0.2">
      <c r="A25" s="19" t="s">
        <v>5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8"/>
      <c r="B26" s="9"/>
      <c r="C26" s="8"/>
      <c r="D26" s="8"/>
      <c r="E26" s="8"/>
    </row>
    <row r="27" spans="1:5" ht="12.9" customHeight="1" x14ac:dyDescent="0.2">
      <c r="A27" s="19" t="s">
        <v>6</v>
      </c>
      <c r="B27" s="9"/>
      <c r="C27" s="8">
        <v>0</v>
      </c>
      <c r="D27" s="8">
        <v>0</v>
      </c>
      <c r="E27" s="8">
        <v>0</v>
      </c>
    </row>
    <row r="28" spans="1:5" ht="10.8" thickBot="1" x14ac:dyDescent="0.25">
      <c r="A28" s="21"/>
      <c r="B28" s="26"/>
      <c r="C28" s="23"/>
      <c r="D28" s="23"/>
      <c r="E28" s="23"/>
    </row>
    <row r="29" spans="1:5" ht="12.9" customHeight="1" thickBot="1" x14ac:dyDescent="0.25">
      <c r="A29" s="16" t="s">
        <v>7</v>
      </c>
      <c r="B29" s="24"/>
      <c r="C29" s="14">
        <f>+C21-C25-C27</f>
        <v>0</v>
      </c>
      <c r="D29" s="14">
        <f t="shared" ref="D29:E29" si="4">+D21-D25-D27</f>
        <v>7072739.6400000155</v>
      </c>
      <c r="E29" s="15">
        <f t="shared" si="4"/>
        <v>8965481.2800000012</v>
      </c>
    </row>
  </sheetData>
  <mergeCells count="4">
    <mergeCell ref="A1:E1"/>
    <mergeCell ref="A3:B3"/>
    <mergeCell ref="A15:B15"/>
    <mergeCell ref="A23:B23"/>
  </mergeCells>
  <printOptions horizontalCentered="1"/>
  <pageMargins left="0.39370078740157483" right="0.39370078740157483" top="0.78740157480314965" bottom="0.78740157480314965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2020-02-20T14:42:47Z</cp:lastPrinted>
  <dcterms:created xsi:type="dcterms:W3CDTF">2018-03-09T18:25:40Z</dcterms:created>
  <dcterms:modified xsi:type="dcterms:W3CDTF">2020-02-20T14:43:57Z</dcterms:modified>
</cp:coreProperties>
</file>